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Corporate TT Championships" sheetId="1" r:id="rId1"/>
  </sheets>
  <calcPr calcId="145621"/>
</workbook>
</file>

<file path=xl/calcChain.xml><?xml version="1.0" encoding="utf-8"?>
<calcChain xmlns="http://schemas.openxmlformats.org/spreadsheetml/2006/main">
  <c r="F84" i="1" l="1"/>
  <c r="G84" i="1"/>
  <c r="H84" i="1"/>
  <c r="I84" i="1"/>
  <c r="J84" i="1"/>
  <c r="E84" i="1"/>
  <c r="I53" i="1"/>
  <c r="K81" i="1" s="1"/>
  <c r="D37" i="1"/>
  <c r="H53" i="1"/>
  <c r="G53" i="1"/>
  <c r="D25" i="1"/>
  <c r="K77" i="1" l="1"/>
  <c r="K80" i="1"/>
  <c r="K56" i="1"/>
  <c r="K61" i="1"/>
  <c r="K70" i="1"/>
  <c r="K76" i="1"/>
  <c r="K82" i="1"/>
  <c r="K55" i="1"/>
  <c r="K62" i="1"/>
  <c r="K67" i="1"/>
  <c r="K75" i="1"/>
  <c r="K60" i="1"/>
  <c r="K66" i="1"/>
  <c r="K72" i="1"/>
  <c r="K57" i="1"/>
  <c r="K65" i="1"/>
  <c r="K71" i="1"/>
  <c r="K84" i="1"/>
  <c r="J86" i="1"/>
  <c r="I86" i="1"/>
  <c r="G86" i="1"/>
  <c r="H86" i="1"/>
  <c r="F86" i="1" l="1"/>
  <c r="E86" i="1"/>
  <c r="K86" i="1" l="1"/>
  <c r="K88" i="1" s="1"/>
</calcChain>
</file>

<file path=xl/comments1.xml><?xml version="1.0" encoding="utf-8"?>
<comments xmlns="http://schemas.openxmlformats.org/spreadsheetml/2006/main">
  <authors>
    <author>MeherNoz</author>
  </authors>
  <commentList>
    <comment ref="C25" authorId="0">
      <text>
        <r>
          <rPr>
            <sz val="9"/>
            <color indexed="81"/>
            <rFont val="Tahoma"/>
            <family val="2"/>
          </rPr>
          <t xml:space="preserve">Please input number of teams. Insert additional rows for multiple teams
</t>
        </r>
      </text>
    </comment>
    <comment ref="C37" authorId="0">
      <text>
        <r>
          <rPr>
            <sz val="9"/>
            <color indexed="81"/>
            <rFont val="Tahoma"/>
            <family val="2"/>
          </rPr>
          <t xml:space="preserve">Please input number of teams. Insert additional rows for multiple teams
</t>
        </r>
      </text>
    </comment>
    <comment ref="E55" authorId="0">
      <text>
        <r>
          <rPr>
            <sz val="9"/>
            <color indexed="81"/>
            <rFont val="Tahoma"/>
            <family val="2"/>
          </rPr>
          <t>Insert only number of entries in yellow coloured celll</t>
        </r>
      </text>
    </comment>
  </commentList>
</comments>
</file>

<file path=xl/sharedStrings.xml><?xml version="1.0" encoding="utf-8"?>
<sst xmlns="http://schemas.openxmlformats.org/spreadsheetml/2006/main" count="65" uniqueCount="58">
  <si>
    <t>Total</t>
  </si>
  <si>
    <t>Veteran Singles</t>
  </si>
  <si>
    <t>Amount</t>
  </si>
  <si>
    <t>Name of Corporate</t>
  </si>
  <si>
    <t>Name of Authorised Representative</t>
  </si>
  <si>
    <t>Designation</t>
  </si>
  <si>
    <t>E Mail Id</t>
  </si>
  <si>
    <t>Mobile Number</t>
  </si>
  <si>
    <t>Ladies Singles</t>
  </si>
  <si>
    <t>Sr #</t>
  </si>
  <si>
    <t>Contact Number (s)</t>
  </si>
  <si>
    <t>Participation Fee</t>
  </si>
  <si>
    <t xml:space="preserve">Confirmation of Authorised Representative </t>
  </si>
  <si>
    <t xml:space="preserve">Yes </t>
  </si>
  <si>
    <t>Email ID's</t>
  </si>
  <si>
    <t>Men's Singles</t>
  </si>
  <si>
    <t>Men's Doubles</t>
  </si>
  <si>
    <t>Veteran's Singles</t>
  </si>
  <si>
    <t>Total Number of Entries</t>
  </si>
  <si>
    <t>After sending this entry form or email confirmation, if an individual or team withdraws from the tournament due to any reason, the fee is still payable</t>
  </si>
  <si>
    <t>No of teams</t>
  </si>
  <si>
    <t>Total Amount Payable</t>
  </si>
  <si>
    <t>Contact Numbers</t>
  </si>
  <si>
    <t>Corporate Super Individual</t>
  </si>
  <si>
    <t>Entries</t>
  </si>
  <si>
    <t>A</t>
  </si>
  <si>
    <t>B</t>
  </si>
  <si>
    <t>i.</t>
  </si>
  <si>
    <t>ii</t>
  </si>
  <si>
    <t>insert additional rows if required for more than 3 entries per category below</t>
  </si>
  <si>
    <t>(Confirmation  means you have read and agree to  the terms &amp; conditions in this document as well as the attached prospectus document of rules &amp; terms and conditions)</t>
  </si>
  <si>
    <t>(just input "1" in the yellow highlighted applicable cells next to the names - amount will be calculated automatically)</t>
  </si>
  <si>
    <t>Value of Individual Entries</t>
  </si>
  <si>
    <t>Mixed Doubles</t>
  </si>
  <si>
    <t>Corporate Super Mixed Team</t>
  </si>
  <si>
    <t>Corporate Super Mens Team</t>
  </si>
  <si>
    <t>Names of Players (Min 3 - Max 5)</t>
  </si>
  <si>
    <t>C</t>
  </si>
  <si>
    <t>Names of Players (Min 2 - Max 4)</t>
  </si>
  <si>
    <t xml:space="preserve">(Order of matches - 1st Men Singles, 2nd Mens Singles, Mens Doubles, 1st  Reverse Mens Singles, 2nd Mens Reverse Singles </t>
  </si>
  <si>
    <t>Names  (insert additional rows as required)</t>
  </si>
  <si>
    <t>(Order of matches - 1st Men Singles, Ladies Singles,  Mixed Doubles, Mens  Doubles, 2nd Mens Singles)</t>
  </si>
  <si>
    <t>Minimum entries across all corporates  to conduct the category : Corporate Super Mixed Team - 8 teams, Corporate Super Mens Team - 8 teams , Corporate Super Individuals - 8 entries</t>
  </si>
  <si>
    <t>Jumbled Doubles (Pairs by Lots)</t>
  </si>
  <si>
    <t>Men's Doubles - both players</t>
  </si>
  <si>
    <t>Mixed Doubles - both players</t>
  </si>
  <si>
    <t>Jumbled Doubles - per player</t>
  </si>
  <si>
    <t>PARTICIPATION FEES</t>
  </si>
  <si>
    <t>I</t>
  </si>
  <si>
    <t>II</t>
  </si>
  <si>
    <t>III</t>
  </si>
  <si>
    <t>IV</t>
  </si>
  <si>
    <t>V</t>
  </si>
  <si>
    <t>VI</t>
  </si>
  <si>
    <t>KHAR GYMKHANA</t>
  </si>
  <si>
    <t>8th Edition -  Corporate Table Tennis Championships - Entry Form</t>
  </si>
  <si>
    <t>Grand Total - All Entries (Taxes Extra)</t>
  </si>
  <si>
    <t>14th &amp; 15th Sept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</si>
</sst>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0" fontId="2" fillId="0" borderId="0" xfId="0" applyFont="1" applyBorder="1"/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0" fillId="0" borderId="3" xfId="0" applyBorder="1"/>
    <xf numFmtId="0" fontId="0" fillId="0" borderId="4" xfId="0" applyBorder="1"/>
    <xf numFmtId="0" fontId="0" fillId="0" borderId="6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/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3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1</xdr:row>
      <xdr:rowOff>76200</xdr:rowOff>
    </xdr:from>
    <xdr:to>
      <xdr:col>10</xdr:col>
      <xdr:colOff>295275</xdr:colOff>
      <xdr:row>5</xdr:row>
      <xdr:rowOff>28575</xdr:rowOff>
    </xdr:to>
    <xdr:pic>
      <xdr:nvPicPr>
        <xdr:cNvPr id="3" name="Picture 2" descr="Logo 02.02.17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53600" y="266700"/>
          <a:ext cx="1714500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428624</xdr:colOff>
      <xdr:row>2</xdr:row>
      <xdr:rowOff>0</xdr:rowOff>
    </xdr:from>
    <xdr:to>
      <xdr:col>1</xdr:col>
      <xdr:colOff>1114424</xdr:colOff>
      <xdr:row>5</xdr:row>
      <xdr:rowOff>180975</xdr:rowOff>
    </xdr:to>
    <xdr:pic>
      <xdr:nvPicPr>
        <xdr:cNvPr id="4" name="Picture 3" descr="page1image3802656">
          <a:extLst>
            <a:ext uri="{FF2B5EF4-FFF2-40B4-BE49-F238E27FC236}">
              <a16:creationId xmlns:wpc="http://schemas.microsoft.com/office/word/2010/wordprocessingCanvas" xmlns:mc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="" xmlns:a16="http://schemas.microsoft.com/office/drawing/2014/main" xmlns:lc="http://schemas.openxmlformats.org/drawingml/2006/lockedCanvas" id="{FF07CAFD-CF18-8046-B9FE-CA4AF663F6A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4" y="381000"/>
          <a:ext cx="1114425" cy="8477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M88"/>
  <sheetViews>
    <sheetView tabSelected="1" topLeftCell="A60" workbookViewId="0">
      <selection activeCell="C25" sqref="C25"/>
    </sheetView>
  </sheetViews>
  <sheetFormatPr defaultRowHeight="15" x14ac:dyDescent="0.25"/>
  <cols>
    <col min="1" max="1" width="6.42578125" style="22" customWidth="1"/>
    <col min="2" max="2" width="33.7109375" customWidth="1"/>
    <col min="3" max="3" width="22.140625" customWidth="1"/>
    <col min="4" max="4" width="26.28515625" bestFit="1" customWidth="1"/>
    <col min="5" max="5" width="13.42578125" bestFit="1" customWidth="1"/>
    <col min="6" max="6" width="14.42578125" bestFit="1" customWidth="1"/>
    <col min="7" max="7" width="13.42578125" bestFit="1" customWidth="1"/>
    <col min="8" max="8" width="15" bestFit="1" customWidth="1"/>
    <col min="9" max="9" width="15" customWidth="1"/>
    <col min="10" max="10" width="16.42578125" hidden="1" customWidth="1"/>
    <col min="11" max="11" width="8.140625" bestFit="1" customWidth="1"/>
  </cols>
  <sheetData>
    <row r="4" spans="1:11" ht="18.75" x14ac:dyDescent="0.3">
      <c r="D4" s="42" t="s">
        <v>54</v>
      </c>
    </row>
    <row r="5" spans="1:11" ht="18.75" x14ac:dyDescent="0.3">
      <c r="D5" s="42" t="s">
        <v>57</v>
      </c>
    </row>
    <row r="8" spans="1:11" ht="31.5" x14ac:dyDescent="0.5">
      <c r="A8" s="20"/>
      <c r="B8" s="9"/>
      <c r="C8" s="12" t="s">
        <v>55</v>
      </c>
      <c r="G8" s="9"/>
      <c r="H8" s="9"/>
      <c r="I8" s="9"/>
      <c r="J8" s="9"/>
      <c r="K8" s="9"/>
    </row>
    <row r="10" spans="1:11" x14ac:dyDescent="0.25">
      <c r="A10" s="20">
        <v>1</v>
      </c>
      <c r="B10" s="9" t="s">
        <v>3</v>
      </c>
      <c r="C10" s="9"/>
      <c r="D10" s="9"/>
      <c r="E10" s="9"/>
      <c r="F10" s="10"/>
      <c r="G10" s="9"/>
      <c r="H10" s="9"/>
      <c r="I10" s="9"/>
      <c r="J10" s="9"/>
      <c r="K10" s="9"/>
    </row>
    <row r="11" spans="1:11" x14ac:dyDescent="0.25">
      <c r="A11" s="20">
        <v>2</v>
      </c>
      <c r="B11" s="9" t="s">
        <v>4</v>
      </c>
      <c r="C11" s="9"/>
      <c r="D11" s="9"/>
      <c r="E11" s="9"/>
      <c r="F11" s="10"/>
      <c r="G11" s="9"/>
      <c r="H11" s="9"/>
      <c r="I11" s="9"/>
      <c r="J11" s="9"/>
      <c r="K11" s="9"/>
    </row>
    <row r="12" spans="1:11" x14ac:dyDescent="0.25">
      <c r="A12" s="20">
        <v>3</v>
      </c>
      <c r="B12" s="9" t="s">
        <v>5</v>
      </c>
      <c r="C12" s="9"/>
      <c r="D12" s="9"/>
      <c r="E12" s="9"/>
      <c r="F12" s="10"/>
      <c r="G12" s="9"/>
      <c r="H12" s="9"/>
      <c r="I12" s="9"/>
      <c r="J12" s="9"/>
      <c r="K12" s="9"/>
    </row>
    <row r="13" spans="1:11" x14ac:dyDescent="0.25">
      <c r="A13" s="20">
        <v>4</v>
      </c>
      <c r="B13" s="9" t="s">
        <v>6</v>
      </c>
      <c r="C13" s="9"/>
      <c r="D13" s="9"/>
      <c r="E13" s="9"/>
      <c r="F13" s="10"/>
      <c r="G13" s="9"/>
      <c r="H13" s="9"/>
      <c r="I13" s="9"/>
      <c r="J13" s="9"/>
      <c r="K13" s="9"/>
    </row>
    <row r="14" spans="1:11" x14ac:dyDescent="0.25">
      <c r="A14" s="20">
        <v>5</v>
      </c>
      <c r="B14" s="9" t="s">
        <v>7</v>
      </c>
      <c r="C14" s="9"/>
      <c r="D14" s="9"/>
      <c r="E14" s="9"/>
      <c r="F14" s="10"/>
      <c r="G14" s="9"/>
      <c r="H14" s="9"/>
      <c r="I14" s="9"/>
      <c r="J14" s="9"/>
      <c r="K14" s="9"/>
    </row>
    <row r="15" spans="1:11" x14ac:dyDescent="0.25">
      <c r="A15" s="20">
        <v>6</v>
      </c>
      <c r="B15" s="10" t="s">
        <v>11</v>
      </c>
      <c r="C15" s="10" t="s">
        <v>19</v>
      </c>
      <c r="E15" s="9"/>
      <c r="F15" s="10"/>
      <c r="G15" s="9"/>
      <c r="H15" s="9"/>
      <c r="I15" s="9"/>
      <c r="J15" s="9"/>
      <c r="K15" s="9"/>
    </row>
    <row r="16" spans="1:11" x14ac:dyDescent="0.25">
      <c r="A16" s="20">
        <v>7</v>
      </c>
      <c r="B16" s="19" t="s">
        <v>42</v>
      </c>
      <c r="E16" s="9"/>
      <c r="F16" s="10"/>
      <c r="G16" s="9"/>
      <c r="H16" s="9"/>
      <c r="I16" s="9"/>
      <c r="J16" s="9"/>
      <c r="K16" s="9"/>
    </row>
    <row r="17" spans="1:13" x14ac:dyDescent="0.25">
      <c r="A17" s="20">
        <v>8</v>
      </c>
      <c r="B17" s="9" t="s">
        <v>12</v>
      </c>
      <c r="C17" s="9"/>
      <c r="D17" s="18" t="s">
        <v>13</v>
      </c>
      <c r="F17" s="9"/>
      <c r="G17" s="9"/>
      <c r="H17" s="9"/>
      <c r="I17" s="9"/>
      <c r="J17" s="9"/>
      <c r="K17" s="9"/>
    </row>
    <row r="18" spans="1:13" x14ac:dyDescent="0.25">
      <c r="A18" s="20"/>
      <c r="B18" s="11" t="s">
        <v>30</v>
      </c>
      <c r="C18" s="11"/>
      <c r="E18" s="11"/>
      <c r="G18" s="9"/>
      <c r="H18" s="9"/>
      <c r="I18" s="9"/>
      <c r="J18" s="9"/>
      <c r="K18" s="9"/>
    </row>
    <row r="19" spans="1:13" s="8" customFormat="1" x14ac:dyDescent="0.25">
      <c r="A19" s="20"/>
      <c r="B19" s="11"/>
      <c r="C19" s="11"/>
      <c r="D19" s="11"/>
      <c r="E19" s="9"/>
      <c r="F19" s="10"/>
      <c r="G19" s="9"/>
      <c r="H19" s="9"/>
      <c r="I19" s="9"/>
      <c r="J19" s="9"/>
      <c r="K19" s="9"/>
      <c r="L19"/>
      <c r="M19"/>
    </row>
    <row r="20" spans="1:13" s="8" customFormat="1" x14ac:dyDescent="0.25">
      <c r="A20" s="22"/>
      <c r="B20"/>
      <c r="C20"/>
      <c r="D20"/>
      <c r="E20"/>
      <c r="F20"/>
      <c r="G20"/>
      <c r="H20"/>
      <c r="I20"/>
      <c r="J20"/>
      <c r="K20"/>
      <c r="L20"/>
      <c r="M20"/>
    </row>
    <row r="21" spans="1:13" s="8" customFormat="1" x14ac:dyDescent="0.25">
      <c r="A21" s="22"/>
      <c r="B21" s="19" t="s">
        <v>24</v>
      </c>
      <c r="C21"/>
      <c r="D21"/>
      <c r="E21"/>
      <c r="F21"/>
      <c r="G21"/>
      <c r="H21"/>
      <c r="I21"/>
      <c r="J21"/>
      <c r="K21"/>
      <c r="L21"/>
      <c r="M21"/>
    </row>
    <row r="22" spans="1:13" s="8" customFormat="1" ht="15.75" thickBot="1" x14ac:dyDescent="0.3">
      <c r="A22" s="20"/>
      <c r="B22" s="10"/>
      <c r="C22" s="9"/>
      <c r="D22" s="9"/>
      <c r="E22" s="9"/>
      <c r="F22" s="10"/>
      <c r="G22" s="9"/>
      <c r="H22" s="9"/>
      <c r="I22" s="9"/>
      <c r="J22" s="9"/>
      <c r="K22" s="9"/>
      <c r="L22"/>
      <c r="M22"/>
    </row>
    <row r="23" spans="1:13" s="8" customFormat="1" x14ac:dyDescent="0.25">
      <c r="A23" s="61" t="s">
        <v>25</v>
      </c>
      <c r="B23" s="17" t="s">
        <v>34</v>
      </c>
      <c r="C23" s="29"/>
      <c r="D23" s="30"/>
      <c r="E23" s="9"/>
      <c r="F23" s="10"/>
      <c r="G23" s="9"/>
      <c r="H23" s="9"/>
      <c r="I23" s="9"/>
      <c r="J23" s="9"/>
      <c r="K23" s="9"/>
      <c r="L23"/>
      <c r="M23"/>
    </row>
    <row r="24" spans="1:13" s="8" customFormat="1" ht="45" x14ac:dyDescent="0.25">
      <c r="A24" s="13"/>
      <c r="B24" s="51" t="s">
        <v>41</v>
      </c>
      <c r="C24" s="2" t="s">
        <v>20</v>
      </c>
      <c r="D24" s="34" t="s">
        <v>21</v>
      </c>
      <c r="E24" s="9"/>
      <c r="F24" s="10"/>
      <c r="G24" s="9"/>
      <c r="H24" s="9"/>
      <c r="I24" s="9"/>
      <c r="J24" s="9"/>
      <c r="K24" s="9"/>
      <c r="L24"/>
      <c r="M24"/>
    </row>
    <row r="25" spans="1:13" s="9" customFormat="1" x14ac:dyDescent="0.25">
      <c r="A25" s="13"/>
      <c r="B25" s="27"/>
      <c r="C25" s="23"/>
      <c r="D25" s="36">
        <f>C25*10000</f>
        <v>0</v>
      </c>
      <c r="F25" s="10"/>
      <c r="L25"/>
      <c r="M25"/>
    </row>
    <row r="26" spans="1:13" s="9" customFormat="1" x14ac:dyDescent="0.25">
      <c r="A26" s="14"/>
      <c r="B26" s="28"/>
      <c r="C26" s="7"/>
      <c r="D26" s="31"/>
      <c r="E26" s="11"/>
      <c r="F26" s="26"/>
      <c r="G26" s="11"/>
      <c r="H26" s="11"/>
      <c r="I26" s="11"/>
      <c r="J26" s="11"/>
      <c r="K26" s="11"/>
      <c r="L26" s="8"/>
      <c r="M26" s="8"/>
    </row>
    <row r="27" spans="1:13" s="9" customFormat="1" x14ac:dyDescent="0.25">
      <c r="A27" s="14"/>
      <c r="B27" s="28" t="s">
        <v>36</v>
      </c>
      <c r="C27" s="15" t="s">
        <v>22</v>
      </c>
      <c r="D27" s="35" t="s">
        <v>14</v>
      </c>
      <c r="E27" s="11"/>
      <c r="F27" s="26"/>
      <c r="G27" s="11"/>
      <c r="H27" s="11"/>
      <c r="I27" s="11"/>
      <c r="J27" s="11"/>
      <c r="K27" s="11"/>
      <c r="L27" s="8"/>
      <c r="M27" s="8"/>
    </row>
    <row r="28" spans="1:13" s="9" customFormat="1" x14ac:dyDescent="0.25">
      <c r="A28" s="14">
        <v>1</v>
      </c>
      <c r="B28" s="28"/>
      <c r="C28" s="7"/>
      <c r="D28" s="31"/>
      <c r="E28" s="11"/>
      <c r="F28" s="26"/>
      <c r="G28" s="11"/>
      <c r="H28" s="11"/>
      <c r="I28" s="11"/>
      <c r="J28" s="11"/>
      <c r="K28" s="11"/>
      <c r="L28" s="8"/>
      <c r="M28" s="8"/>
    </row>
    <row r="29" spans="1:13" s="9" customFormat="1" x14ac:dyDescent="0.25">
      <c r="A29" s="14">
        <v>2</v>
      </c>
      <c r="B29" s="28"/>
      <c r="C29" s="7"/>
      <c r="D29" s="31"/>
      <c r="E29" s="11"/>
      <c r="F29" s="26"/>
      <c r="G29" s="11"/>
      <c r="H29" s="11"/>
      <c r="I29" s="11"/>
      <c r="J29" s="11"/>
      <c r="K29" s="11"/>
      <c r="L29" s="8"/>
      <c r="M29" s="8"/>
    </row>
    <row r="30" spans="1:13" s="9" customFormat="1" x14ac:dyDescent="0.25">
      <c r="A30" s="14">
        <v>3</v>
      </c>
      <c r="B30" s="28"/>
      <c r="C30" s="7"/>
      <c r="D30" s="31"/>
      <c r="E30" s="11"/>
      <c r="F30" s="26"/>
      <c r="G30" s="11"/>
      <c r="H30" s="11"/>
      <c r="I30" s="11"/>
      <c r="J30" s="11"/>
      <c r="K30" s="11"/>
      <c r="L30" s="8"/>
      <c r="M30" s="8"/>
    </row>
    <row r="31" spans="1:13" s="9" customFormat="1" x14ac:dyDescent="0.25">
      <c r="A31" s="14">
        <v>4</v>
      </c>
      <c r="B31" s="28"/>
      <c r="C31" s="7"/>
      <c r="D31" s="31"/>
      <c r="E31" s="11"/>
      <c r="F31" s="26"/>
      <c r="G31" s="11"/>
      <c r="H31" s="11"/>
      <c r="I31" s="11"/>
      <c r="J31" s="11"/>
      <c r="K31" s="11"/>
      <c r="L31" s="8"/>
      <c r="M31" s="8"/>
    </row>
    <row r="32" spans="1:13" ht="15.75" thickBot="1" x14ac:dyDescent="0.3">
      <c r="A32" s="21">
        <v>5</v>
      </c>
      <c r="B32" s="32"/>
      <c r="C32" s="32"/>
      <c r="D32" s="33"/>
      <c r="E32" s="9"/>
      <c r="F32" s="9"/>
      <c r="G32" s="9"/>
      <c r="H32" s="9"/>
      <c r="I32" s="9"/>
      <c r="J32" s="9"/>
      <c r="K32" s="9"/>
      <c r="L32" s="9"/>
      <c r="M32" s="9"/>
    </row>
    <row r="33" spans="1:13" x14ac:dyDescent="0.25">
      <c r="A33" s="20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5.75" thickBot="1" x14ac:dyDescent="0.3">
      <c r="A34" s="20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x14ac:dyDescent="0.25">
      <c r="A35" s="61" t="s">
        <v>26</v>
      </c>
      <c r="B35" s="17" t="s">
        <v>35</v>
      </c>
      <c r="C35" s="29"/>
      <c r="D35" s="30"/>
      <c r="E35" s="9"/>
      <c r="F35" s="9"/>
      <c r="G35" s="9"/>
      <c r="H35" s="9"/>
      <c r="I35" s="9"/>
      <c r="J35" s="9"/>
      <c r="K35" s="9"/>
      <c r="L35" s="9"/>
      <c r="M35" s="9"/>
    </row>
    <row r="36" spans="1:13" ht="60" x14ac:dyDescent="0.25">
      <c r="A36" s="13"/>
      <c r="B36" s="51" t="s">
        <v>39</v>
      </c>
      <c r="C36" s="2" t="s">
        <v>20</v>
      </c>
      <c r="D36" s="34" t="s">
        <v>21</v>
      </c>
      <c r="E36" s="9"/>
      <c r="F36" s="9"/>
      <c r="G36" s="9"/>
      <c r="H36" s="9"/>
      <c r="I36" s="9"/>
      <c r="J36" s="9"/>
      <c r="K36" s="9"/>
      <c r="L36" s="9"/>
      <c r="M36" s="9"/>
    </row>
    <row r="37" spans="1:13" x14ac:dyDescent="0.25">
      <c r="A37" s="13"/>
      <c r="B37" s="27"/>
      <c r="C37" s="23"/>
      <c r="D37" s="36">
        <f>C37*10000</f>
        <v>0</v>
      </c>
      <c r="E37" s="9"/>
      <c r="F37" s="9"/>
      <c r="G37" s="9"/>
      <c r="H37" s="9"/>
      <c r="I37" s="9"/>
      <c r="J37" s="9"/>
      <c r="K37" s="9"/>
      <c r="L37" s="9"/>
      <c r="M37" s="9"/>
    </row>
    <row r="38" spans="1:13" x14ac:dyDescent="0.25">
      <c r="A38" s="14"/>
      <c r="B38" s="28"/>
      <c r="C38" s="7"/>
      <c r="D38" s="31"/>
      <c r="E38" s="9"/>
      <c r="F38" s="9"/>
      <c r="G38" s="9"/>
      <c r="H38" s="9"/>
      <c r="I38" s="9"/>
      <c r="J38" s="9"/>
      <c r="K38" s="9"/>
      <c r="L38" s="9"/>
      <c r="M38" s="9"/>
    </row>
    <row r="39" spans="1:13" x14ac:dyDescent="0.25">
      <c r="A39" s="14"/>
      <c r="B39" s="28" t="s">
        <v>38</v>
      </c>
      <c r="C39" s="15" t="s">
        <v>22</v>
      </c>
      <c r="D39" s="35" t="s">
        <v>14</v>
      </c>
      <c r="E39" s="9"/>
      <c r="F39" s="9"/>
      <c r="G39" s="9"/>
      <c r="H39" s="9"/>
      <c r="I39" s="9"/>
      <c r="J39" s="9"/>
      <c r="K39" s="9"/>
      <c r="L39" s="9"/>
      <c r="M39" s="9"/>
    </row>
    <row r="40" spans="1:13" x14ac:dyDescent="0.25">
      <c r="A40" s="14">
        <v>1</v>
      </c>
      <c r="B40" s="28"/>
      <c r="C40" s="7"/>
      <c r="D40" s="31"/>
      <c r="E40" s="9"/>
      <c r="F40" s="9"/>
      <c r="G40" s="9"/>
      <c r="H40" s="9"/>
      <c r="I40" s="9"/>
      <c r="J40" s="9"/>
      <c r="K40" s="9"/>
      <c r="L40" s="9"/>
      <c r="M40" s="9"/>
    </row>
    <row r="41" spans="1:13" x14ac:dyDescent="0.25">
      <c r="A41" s="14">
        <v>2</v>
      </c>
      <c r="B41" s="28"/>
      <c r="C41" s="7"/>
      <c r="D41" s="31"/>
      <c r="E41" s="9"/>
      <c r="F41" s="9"/>
      <c r="G41" s="9"/>
      <c r="H41" s="9"/>
      <c r="I41" s="9"/>
      <c r="J41" s="9"/>
      <c r="K41" s="9"/>
      <c r="L41" s="9"/>
      <c r="M41" s="9"/>
    </row>
    <row r="42" spans="1:13" x14ac:dyDescent="0.25">
      <c r="A42" s="14">
        <v>3</v>
      </c>
      <c r="B42" s="28"/>
      <c r="C42" s="7"/>
      <c r="D42" s="31"/>
      <c r="E42" s="9"/>
      <c r="F42" s="9"/>
      <c r="G42" s="9"/>
      <c r="H42" s="9"/>
      <c r="I42" s="9"/>
      <c r="J42" s="9"/>
      <c r="K42" s="9"/>
      <c r="L42" s="9"/>
      <c r="M42" s="9"/>
    </row>
    <row r="43" spans="1:13" x14ac:dyDescent="0.25">
      <c r="A43" s="14">
        <v>4</v>
      </c>
      <c r="B43" s="28"/>
      <c r="C43" s="7"/>
      <c r="D43" s="31"/>
      <c r="E43" s="9"/>
      <c r="F43" s="9"/>
      <c r="G43" s="9"/>
      <c r="H43" s="9"/>
      <c r="I43" s="9"/>
      <c r="J43" s="9"/>
      <c r="K43" s="9"/>
      <c r="L43" s="9"/>
      <c r="M43" s="9"/>
    </row>
    <row r="44" spans="1:13" s="9" customFormat="1" x14ac:dyDescent="0.25">
      <c r="A44" s="20"/>
    </row>
    <row r="45" spans="1:13" ht="15.75" thickBot="1" x14ac:dyDescent="0.3">
      <c r="A45" s="2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x14ac:dyDescent="0.25">
      <c r="A46" s="16" t="s">
        <v>37</v>
      </c>
      <c r="B46" s="17" t="s">
        <v>23</v>
      </c>
      <c r="C46" s="29"/>
      <c r="D46" s="29"/>
      <c r="E46" s="29"/>
      <c r="F46" s="29"/>
      <c r="G46" s="29"/>
      <c r="H46" s="29"/>
      <c r="I46" s="43"/>
      <c r="J46" s="43"/>
      <c r="K46" s="30"/>
      <c r="L46" s="9"/>
      <c r="M46" s="9"/>
    </row>
    <row r="47" spans="1:13" x14ac:dyDescent="0.25">
      <c r="A47" s="13"/>
      <c r="B47" s="2"/>
      <c r="C47" s="1"/>
      <c r="D47" s="1"/>
      <c r="E47" s="1"/>
      <c r="F47" s="1"/>
      <c r="G47" s="1"/>
      <c r="H47" s="1"/>
      <c r="I47" s="44"/>
      <c r="J47" s="44"/>
      <c r="K47" s="4"/>
      <c r="L47" s="9"/>
      <c r="M47" s="9"/>
    </row>
    <row r="48" spans="1:13" x14ac:dyDescent="0.25">
      <c r="A48" s="13" t="s">
        <v>27</v>
      </c>
      <c r="B48" s="27" t="s">
        <v>31</v>
      </c>
      <c r="C48" s="1"/>
      <c r="D48" s="1"/>
      <c r="E48" s="1"/>
      <c r="F48" s="27"/>
      <c r="G48" s="1"/>
      <c r="H48" s="1"/>
      <c r="I48" s="44"/>
      <c r="J48" s="44"/>
      <c r="K48" s="4"/>
    </row>
    <row r="49" spans="1:13" x14ac:dyDescent="0.25">
      <c r="A49" s="13" t="s">
        <v>28</v>
      </c>
      <c r="B49" s="1" t="s">
        <v>29</v>
      </c>
      <c r="C49" s="1"/>
      <c r="D49" s="1"/>
      <c r="E49" s="1"/>
      <c r="F49" s="27"/>
      <c r="G49" s="1"/>
      <c r="H49" s="1"/>
      <c r="I49" s="44"/>
      <c r="J49" s="44"/>
      <c r="K49" s="4"/>
    </row>
    <row r="50" spans="1:13" s="8" customFormat="1" x14ac:dyDescent="0.25">
      <c r="A50" s="13"/>
      <c r="B50" s="37"/>
      <c r="C50" s="1"/>
      <c r="D50" s="1"/>
      <c r="E50" s="1"/>
      <c r="F50" s="27"/>
      <c r="G50" s="1"/>
      <c r="H50" s="1"/>
      <c r="I50" s="44"/>
      <c r="J50" s="44"/>
      <c r="K50" s="4"/>
      <c r="L50"/>
      <c r="M50"/>
    </row>
    <row r="51" spans="1:13" s="8" customFormat="1" x14ac:dyDescent="0.25">
      <c r="A51" s="13"/>
      <c r="B51" s="2"/>
      <c r="C51" s="1"/>
      <c r="D51" s="1"/>
      <c r="E51" s="62" t="s">
        <v>47</v>
      </c>
      <c r="F51" s="63"/>
      <c r="G51" s="63"/>
      <c r="H51" s="63"/>
      <c r="I51" s="63"/>
      <c r="J51" s="64"/>
      <c r="K51" s="4"/>
      <c r="L51" s="9"/>
      <c r="M51" s="9"/>
    </row>
    <row r="52" spans="1:13" ht="30" x14ac:dyDescent="0.25">
      <c r="A52" s="13" t="s">
        <v>9</v>
      </c>
      <c r="B52" s="38" t="s">
        <v>40</v>
      </c>
      <c r="C52" s="2" t="s">
        <v>10</v>
      </c>
      <c r="D52" s="38" t="s">
        <v>14</v>
      </c>
      <c r="E52" s="2" t="s">
        <v>15</v>
      </c>
      <c r="F52" s="38" t="s">
        <v>44</v>
      </c>
      <c r="G52" s="2" t="s">
        <v>8</v>
      </c>
      <c r="H52" s="2" t="s">
        <v>1</v>
      </c>
      <c r="I52" s="57" t="s">
        <v>45</v>
      </c>
      <c r="J52" s="57" t="s">
        <v>46</v>
      </c>
      <c r="K52" s="34" t="s">
        <v>0</v>
      </c>
    </row>
    <row r="53" spans="1:13" x14ac:dyDescent="0.25">
      <c r="A53" s="13"/>
      <c r="B53" s="1"/>
      <c r="C53" s="1"/>
      <c r="D53" s="1"/>
      <c r="E53" s="2">
        <v>2200</v>
      </c>
      <c r="F53" s="2">
        <v>3500</v>
      </c>
      <c r="G53" s="2">
        <f>E53</f>
        <v>2200</v>
      </c>
      <c r="H53" s="15">
        <f>E53</f>
        <v>2200</v>
      </c>
      <c r="I53" s="45">
        <f>F53</f>
        <v>3500</v>
      </c>
      <c r="J53" s="45">
        <v>1650</v>
      </c>
      <c r="K53" s="5" t="s">
        <v>2</v>
      </c>
    </row>
    <row r="54" spans="1:13" x14ac:dyDescent="0.25">
      <c r="A54" s="58" t="s">
        <v>48</v>
      </c>
      <c r="B54" s="39" t="s">
        <v>15</v>
      </c>
      <c r="C54" s="6"/>
      <c r="D54" s="6"/>
      <c r="E54" s="15"/>
      <c r="F54" s="15"/>
      <c r="G54" s="15"/>
      <c r="H54" s="15"/>
      <c r="I54" s="45"/>
      <c r="J54" s="45"/>
      <c r="K54" s="31"/>
    </row>
    <row r="55" spans="1:13" x14ac:dyDescent="0.25">
      <c r="A55" s="13">
        <v>1</v>
      </c>
      <c r="B55" s="7"/>
      <c r="C55" s="7"/>
      <c r="D55" s="7"/>
      <c r="E55" s="23"/>
      <c r="F55" s="3"/>
      <c r="G55" s="3"/>
      <c r="H55" s="3"/>
      <c r="I55" s="46"/>
      <c r="J55" s="46"/>
      <c r="K55" s="5">
        <f>E55*$E$53+F55*$F$53+G55*$G$53+H55*$H$53+I55*$I$53+J55*$J$53</f>
        <v>0</v>
      </c>
    </row>
    <row r="56" spans="1:13" x14ac:dyDescent="0.25">
      <c r="A56" s="13">
        <v>2</v>
      </c>
      <c r="B56" s="7"/>
      <c r="C56" s="3"/>
      <c r="D56" s="3"/>
      <c r="E56" s="23"/>
      <c r="F56" s="3"/>
      <c r="G56" s="3"/>
      <c r="H56" s="3"/>
      <c r="I56" s="46"/>
      <c r="J56" s="46"/>
      <c r="K56" s="5">
        <f>E56*$E$53+F56*$F$53+G56*$G$53+H56*$H$53+I56*$I$53+J56*$J$53</f>
        <v>0</v>
      </c>
    </row>
    <row r="57" spans="1:13" x14ac:dyDescent="0.25">
      <c r="A57" s="14">
        <v>3</v>
      </c>
      <c r="B57" s="7"/>
      <c r="C57" s="3"/>
      <c r="D57" s="3"/>
      <c r="E57" s="23"/>
      <c r="F57" s="3"/>
      <c r="G57" s="3"/>
      <c r="H57" s="3"/>
      <c r="I57" s="46"/>
      <c r="J57" s="46"/>
      <c r="K57" s="5">
        <f>E57*$E$53+F57*$F$53+G57*$G$53+H57*$H$53+I57*$I$53+J57*$J$53</f>
        <v>0</v>
      </c>
      <c r="L57" s="8"/>
      <c r="M57" s="8"/>
    </row>
    <row r="58" spans="1:13" x14ac:dyDescent="0.25">
      <c r="A58" s="14"/>
      <c r="B58" s="7"/>
      <c r="C58" s="3"/>
      <c r="D58" s="3"/>
      <c r="E58" s="7"/>
      <c r="F58" s="3"/>
      <c r="G58" s="3"/>
      <c r="H58" s="3"/>
      <c r="I58" s="46"/>
      <c r="J58" s="46"/>
      <c r="K58" s="5"/>
      <c r="L58" s="8"/>
      <c r="M58" s="8"/>
    </row>
    <row r="59" spans="1:13" x14ac:dyDescent="0.25">
      <c r="A59" s="59" t="s">
        <v>49</v>
      </c>
      <c r="B59" s="39" t="s">
        <v>16</v>
      </c>
      <c r="C59" s="6"/>
      <c r="D59" s="6"/>
      <c r="E59" s="15"/>
      <c r="F59" s="15"/>
      <c r="G59" s="15"/>
      <c r="H59" s="15"/>
      <c r="I59" s="45"/>
      <c r="J59" s="45"/>
      <c r="K59" s="31"/>
      <c r="L59" s="8"/>
      <c r="M59" s="8"/>
    </row>
    <row r="60" spans="1:13" x14ac:dyDescent="0.25">
      <c r="A60" s="13">
        <v>1</v>
      </c>
      <c r="B60" s="3"/>
      <c r="C60" s="3"/>
      <c r="D60" s="3"/>
      <c r="E60" s="3"/>
      <c r="F60" s="23"/>
      <c r="G60" s="3"/>
      <c r="H60" s="3"/>
      <c r="I60" s="46"/>
      <c r="J60" s="46"/>
      <c r="K60" s="5">
        <f>E60*$E$53+F60*$F$53+G60*$G$53+H60*$H$53+I60*$I$53+J60*$J$53</f>
        <v>0</v>
      </c>
    </row>
    <row r="61" spans="1:13" x14ac:dyDescent="0.25">
      <c r="A61" s="13">
        <v>2</v>
      </c>
      <c r="B61" s="3"/>
      <c r="C61" s="1"/>
      <c r="D61" s="3"/>
      <c r="E61" s="3"/>
      <c r="F61" s="23"/>
      <c r="G61" s="3"/>
      <c r="H61" s="3"/>
      <c r="I61" s="46"/>
      <c r="J61" s="46"/>
      <c r="K61" s="5">
        <f t="shared" ref="K61:K62" si="0">E61*$E$53+F61*$F$53+G61*$G$53+H61*$H$53+I61*$I$53+J61*$J$53</f>
        <v>0</v>
      </c>
    </row>
    <row r="62" spans="1:13" x14ac:dyDescent="0.25">
      <c r="A62" s="13">
        <v>3</v>
      </c>
      <c r="B62" s="3"/>
      <c r="C62" s="1"/>
      <c r="D62" s="1"/>
      <c r="E62" s="3"/>
      <c r="F62" s="23"/>
      <c r="G62" s="3"/>
      <c r="H62" s="3"/>
      <c r="I62" s="46"/>
      <c r="J62" s="46"/>
      <c r="K62" s="5">
        <f t="shared" si="0"/>
        <v>0</v>
      </c>
    </row>
    <row r="63" spans="1:13" x14ac:dyDescent="0.25">
      <c r="A63" s="13"/>
      <c r="B63" s="3"/>
      <c r="C63" s="1"/>
      <c r="D63" s="1"/>
      <c r="E63" s="3"/>
      <c r="F63" s="7"/>
      <c r="G63" s="3"/>
      <c r="H63" s="3"/>
      <c r="I63" s="46"/>
      <c r="J63" s="46"/>
      <c r="K63" s="5"/>
    </row>
    <row r="64" spans="1:13" x14ac:dyDescent="0.25">
      <c r="A64" s="58" t="s">
        <v>50</v>
      </c>
      <c r="B64" s="39" t="s">
        <v>8</v>
      </c>
      <c r="C64" s="6"/>
      <c r="D64" s="6"/>
      <c r="E64" s="15"/>
      <c r="F64" s="15"/>
      <c r="G64" s="15"/>
      <c r="H64" s="15"/>
      <c r="I64" s="45"/>
      <c r="J64" s="45"/>
      <c r="K64" s="31"/>
    </row>
    <row r="65" spans="1:11" x14ac:dyDescent="0.25">
      <c r="A65" s="13">
        <v>1</v>
      </c>
      <c r="B65" s="3"/>
      <c r="C65" s="1"/>
      <c r="D65" s="1"/>
      <c r="E65" s="3"/>
      <c r="F65" s="3"/>
      <c r="G65" s="23"/>
      <c r="H65" s="3"/>
      <c r="I65" s="46"/>
      <c r="J65" s="46"/>
      <c r="K65" s="5">
        <f>E65*$E$53+F65*$F$53+G65*$G$53+H65*$H$53+I65*$I$53+J65*$J$53</f>
        <v>0</v>
      </c>
    </row>
    <row r="66" spans="1:11" x14ac:dyDescent="0.25">
      <c r="A66" s="13">
        <v>2</v>
      </c>
      <c r="B66" s="3"/>
      <c r="C66" s="1"/>
      <c r="D66" s="1"/>
      <c r="E66" s="3"/>
      <c r="F66" s="3"/>
      <c r="G66" s="23"/>
      <c r="H66" s="3"/>
      <c r="I66" s="46"/>
      <c r="J66" s="46"/>
      <c r="K66" s="5">
        <f t="shared" ref="K66:K67" si="1">E66*$E$53+F66*$F$53+G66*$G$53+H66*$H$53+I66*$I$53+J66*$J$53</f>
        <v>0</v>
      </c>
    </row>
    <row r="67" spans="1:11" x14ac:dyDescent="0.25">
      <c r="A67" s="13">
        <v>3</v>
      </c>
      <c r="B67" s="3"/>
      <c r="C67" s="1"/>
      <c r="D67" s="1"/>
      <c r="E67" s="3"/>
      <c r="F67" s="3"/>
      <c r="G67" s="23"/>
      <c r="H67" s="3"/>
      <c r="I67" s="46"/>
      <c r="J67" s="46"/>
      <c r="K67" s="5">
        <f t="shared" si="1"/>
        <v>0</v>
      </c>
    </row>
    <row r="68" spans="1:11" x14ac:dyDescent="0.25">
      <c r="A68" s="13"/>
      <c r="B68" s="3"/>
      <c r="C68" s="1"/>
      <c r="D68" s="1"/>
      <c r="E68" s="3"/>
      <c r="F68" s="3"/>
      <c r="G68" s="7"/>
      <c r="H68" s="3"/>
      <c r="I68" s="46"/>
      <c r="J68" s="46"/>
      <c r="K68" s="5"/>
    </row>
    <row r="69" spans="1:11" x14ac:dyDescent="0.25">
      <c r="A69" s="58" t="s">
        <v>51</v>
      </c>
      <c r="B69" s="39" t="s">
        <v>17</v>
      </c>
      <c r="C69" s="6"/>
      <c r="D69" s="6"/>
      <c r="E69" s="15"/>
      <c r="F69" s="15"/>
      <c r="G69" s="15"/>
      <c r="H69" s="15"/>
      <c r="I69" s="45"/>
      <c r="J69" s="45"/>
      <c r="K69" s="31"/>
    </row>
    <row r="70" spans="1:11" x14ac:dyDescent="0.25">
      <c r="A70" s="13">
        <v>1</v>
      </c>
      <c r="B70" s="3"/>
      <c r="C70" s="1"/>
      <c r="D70" s="1"/>
      <c r="E70" s="3"/>
      <c r="F70" s="3"/>
      <c r="G70" s="3"/>
      <c r="H70" s="23"/>
      <c r="I70" s="48"/>
      <c r="J70" s="48"/>
      <c r="K70" s="5">
        <f>E70*$E$53+F70*$F$53+G70*$G$53+H70*$H$53+I70*$I$53+J70*$J$53</f>
        <v>0</v>
      </c>
    </row>
    <row r="71" spans="1:11" x14ac:dyDescent="0.25">
      <c r="A71" s="13">
        <v>2</v>
      </c>
      <c r="B71" s="3"/>
      <c r="C71" s="1"/>
      <c r="D71" s="1"/>
      <c r="E71" s="3"/>
      <c r="F71" s="3"/>
      <c r="G71" s="3"/>
      <c r="H71" s="23"/>
      <c r="I71" s="48"/>
      <c r="J71" s="48"/>
      <c r="K71" s="5">
        <f t="shared" ref="K71:K72" si="2">E71*$E$53+F71*$F$53+G71*$G$53+H71*$H$53+I71*$I$53+J71*$J$53</f>
        <v>0</v>
      </c>
    </row>
    <row r="72" spans="1:11" x14ac:dyDescent="0.25">
      <c r="A72" s="13">
        <v>3</v>
      </c>
      <c r="B72" s="3"/>
      <c r="C72" s="1"/>
      <c r="D72" s="1"/>
      <c r="E72" s="3"/>
      <c r="F72" s="3"/>
      <c r="G72" s="3"/>
      <c r="H72" s="23"/>
      <c r="I72" s="48"/>
      <c r="J72" s="48"/>
      <c r="K72" s="5">
        <f t="shared" si="2"/>
        <v>0</v>
      </c>
    </row>
    <row r="73" spans="1:11" s="8" customFormat="1" x14ac:dyDescent="0.25">
      <c r="A73" s="14"/>
      <c r="B73" s="50"/>
      <c r="C73" s="6"/>
      <c r="D73" s="6"/>
      <c r="E73" s="7"/>
      <c r="F73" s="7"/>
      <c r="G73" s="7"/>
      <c r="H73" s="7"/>
      <c r="I73" s="48"/>
      <c r="J73" s="48"/>
      <c r="K73" s="31"/>
    </row>
    <row r="74" spans="1:11" x14ac:dyDescent="0.25">
      <c r="A74" s="60" t="s">
        <v>52</v>
      </c>
      <c r="B74" s="39" t="s">
        <v>33</v>
      </c>
      <c r="C74" s="1"/>
      <c r="D74" s="1"/>
      <c r="E74" s="3"/>
      <c r="F74" s="3"/>
      <c r="G74" s="3"/>
      <c r="H74" s="7"/>
      <c r="K74" s="31"/>
    </row>
    <row r="75" spans="1:11" x14ac:dyDescent="0.25">
      <c r="A75" s="13">
        <v>1</v>
      </c>
      <c r="B75" s="3"/>
      <c r="C75" s="1"/>
      <c r="D75" s="1"/>
      <c r="E75" s="3"/>
      <c r="F75" s="3"/>
      <c r="G75" s="3"/>
      <c r="H75" s="7"/>
      <c r="I75" s="47"/>
      <c r="J75" s="48"/>
      <c r="K75" s="5">
        <f>E75*$E$53+F75*$F$53+G75*$G$53+H75*$H$53+I75*$I$53+J75*$J$53</f>
        <v>0</v>
      </c>
    </row>
    <row r="76" spans="1:11" x14ac:dyDescent="0.25">
      <c r="A76" s="13">
        <v>2</v>
      </c>
      <c r="B76" s="3"/>
      <c r="C76" s="1"/>
      <c r="D76" s="1"/>
      <c r="E76" s="3"/>
      <c r="F76" s="3"/>
      <c r="G76" s="3"/>
      <c r="H76" s="7"/>
      <c r="I76" s="47"/>
      <c r="J76" s="48"/>
      <c r="K76" s="5">
        <f t="shared" ref="K76:K77" si="3">E76*$E$53+F76*$F$53+G76*$G$53+H76*$H$53+I76*$I$53+J76*$J$53</f>
        <v>0</v>
      </c>
    </row>
    <row r="77" spans="1:11" x14ac:dyDescent="0.25">
      <c r="A77" s="13">
        <v>3</v>
      </c>
      <c r="B77" s="3"/>
      <c r="C77" s="1"/>
      <c r="D77" s="1"/>
      <c r="E77" s="3"/>
      <c r="F77" s="1"/>
      <c r="G77" s="1"/>
      <c r="H77" s="1"/>
      <c r="I77" s="47"/>
      <c r="J77" s="48"/>
      <c r="K77" s="5">
        <f t="shared" si="3"/>
        <v>0</v>
      </c>
    </row>
    <row r="78" spans="1:11" x14ac:dyDescent="0.25">
      <c r="A78" s="13"/>
      <c r="B78" s="3"/>
      <c r="C78" s="1"/>
      <c r="D78" s="1"/>
      <c r="E78" s="3"/>
      <c r="F78" s="1"/>
      <c r="G78" s="1"/>
      <c r="H78" s="1"/>
      <c r="I78" s="48"/>
      <c r="J78" s="48"/>
      <c r="K78" s="5"/>
    </row>
    <row r="79" spans="1:11" s="8" customFormat="1" hidden="1" x14ac:dyDescent="0.25">
      <c r="A79" s="59" t="s">
        <v>53</v>
      </c>
      <c r="B79" s="39" t="s">
        <v>43</v>
      </c>
      <c r="C79" s="6"/>
      <c r="D79" s="6"/>
      <c r="E79" s="7"/>
      <c r="F79" s="6"/>
      <c r="G79" s="6"/>
      <c r="H79" s="6"/>
      <c r="I79" s="48"/>
      <c r="J79" s="48"/>
      <c r="K79" s="31"/>
    </row>
    <row r="80" spans="1:11" hidden="1" x14ac:dyDescent="0.25">
      <c r="A80" s="13">
        <v>1</v>
      </c>
      <c r="B80" s="3"/>
      <c r="C80" s="1"/>
      <c r="D80" s="1"/>
      <c r="E80" s="3"/>
      <c r="F80" s="1"/>
      <c r="G80" s="1"/>
      <c r="H80" s="1"/>
      <c r="I80" s="48"/>
      <c r="J80" s="47"/>
      <c r="K80" s="5">
        <f>E80*$E$53+F80*$F$53+G80*$G$53+H80*$H$53+I80*$I$53+J80*$J$53</f>
        <v>0</v>
      </c>
    </row>
    <row r="81" spans="1:11" hidden="1" x14ac:dyDescent="0.25">
      <c r="A81" s="13">
        <v>2</v>
      </c>
      <c r="B81" s="3"/>
      <c r="C81" s="1"/>
      <c r="D81" s="1"/>
      <c r="E81" s="3"/>
      <c r="F81" s="1"/>
      <c r="G81" s="1"/>
      <c r="H81" s="1"/>
      <c r="I81" s="48"/>
      <c r="J81" s="47"/>
      <c r="K81" s="5">
        <f t="shared" ref="K81:K82" si="4">E81*$E$53+F81*$F$53+G81*$G$53+H81*$H$53+I81*$I$53+J81*$J$53</f>
        <v>0</v>
      </c>
    </row>
    <row r="82" spans="1:11" hidden="1" x14ac:dyDescent="0.25">
      <c r="A82" s="13">
        <v>3</v>
      </c>
      <c r="B82" s="3"/>
      <c r="C82" s="1"/>
      <c r="D82" s="1"/>
      <c r="E82" s="3"/>
      <c r="F82" s="1"/>
      <c r="G82" s="1"/>
      <c r="H82" s="1"/>
      <c r="I82" s="48"/>
      <c r="J82" s="47"/>
      <c r="K82" s="5">
        <f t="shared" si="4"/>
        <v>0</v>
      </c>
    </row>
    <row r="83" spans="1:11" x14ac:dyDescent="0.25">
      <c r="A83" s="13"/>
      <c r="B83" s="3"/>
      <c r="C83" s="1"/>
      <c r="D83" s="1"/>
      <c r="E83" s="3"/>
      <c r="F83" s="1"/>
      <c r="G83" s="1"/>
      <c r="H83" s="1"/>
      <c r="I83" s="44"/>
      <c r="J83" s="44"/>
      <c r="K83" s="5"/>
    </row>
    <row r="84" spans="1:11" x14ac:dyDescent="0.25">
      <c r="A84" s="13"/>
      <c r="B84" s="39" t="s">
        <v>18</v>
      </c>
      <c r="C84" s="6"/>
      <c r="D84" s="6"/>
      <c r="E84" s="7">
        <f>SUM(E55:E82)</f>
        <v>0</v>
      </c>
      <c r="F84" s="7">
        <f t="shared" ref="F84:J84" si="5">SUM(F55:F82)</f>
        <v>0</v>
      </c>
      <c r="G84" s="7">
        <f t="shared" si="5"/>
        <v>0</v>
      </c>
      <c r="H84" s="7">
        <f t="shared" si="5"/>
        <v>0</v>
      </c>
      <c r="I84" s="7">
        <f t="shared" si="5"/>
        <v>0</v>
      </c>
      <c r="J84" s="7">
        <f t="shared" si="5"/>
        <v>0</v>
      </c>
      <c r="K84" s="35">
        <f>SUM(E84:J84)</f>
        <v>0</v>
      </c>
    </row>
    <row r="85" spans="1:11" x14ac:dyDescent="0.25">
      <c r="A85" s="13"/>
      <c r="B85" s="3"/>
      <c r="C85" s="1"/>
      <c r="D85" s="1"/>
      <c r="E85" s="1"/>
      <c r="F85" s="1"/>
      <c r="G85" s="1"/>
      <c r="H85" s="1"/>
      <c r="I85" s="44"/>
      <c r="J85" s="44"/>
      <c r="K85" s="4"/>
    </row>
    <row r="86" spans="1:11" x14ac:dyDescent="0.25">
      <c r="A86" s="13"/>
      <c r="B86" s="39" t="s">
        <v>32</v>
      </c>
      <c r="C86" s="40"/>
      <c r="D86" s="40"/>
      <c r="E86" s="39">
        <f t="shared" ref="E86:J86" si="6">E53*E84</f>
        <v>0</v>
      </c>
      <c r="F86" s="39">
        <f t="shared" si="6"/>
        <v>0</v>
      </c>
      <c r="G86" s="39">
        <f t="shared" si="6"/>
        <v>0</v>
      </c>
      <c r="H86" s="39">
        <f t="shared" si="6"/>
        <v>0</v>
      </c>
      <c r="I86" s="39">
        <f t="shared" si="6"/>
        <v>0</v>
      </c>
      <c r="J86" s="39">
        <f t="shared" si="6"/>
        <v>0</v>
      </c>
      <c r="K86" s="41">
        <f>SUM(E86:J86)</f>
        <v>0</v>
      </c>
    </row>
    <row r="87" spans="1:11" s="8" customFormat="1" x14ac:dyDescent="0.25">
      <c r="A87" s="52"/>
      <c r="B87" s="53"/>
      <c r="C87" s="54"/>
      <c r="D87" s="54"/>
      <c r="E87" s="53"/>
      <c r="F87" s="53"/>
      <c r="G87" s="53"/>
      <c r="H87" s="53"/>
      <c r="I87" s="55"/>
      <c r="J87" s="55"/>
      <c r="K87" s="56"/>
    </row>
    <row r="88" spans="1:11" ht="15.75" thickBot="1" x14ac:dyDescent="0.3">
      <c r="A88" s="21"/>
      <c r="B88" s="24" t="s">
        <v>56</v>
      </c>
      <c r="C88" s="32"/>
      <c r="D88" s="32"/>
      <c r="E88" s="32"/>
      <c r="F88" s="32"/>
      <c r="G88" s="32"/>
      <c r="H88" s="32"/>
      <c r="I88" s="49"/>
      <c r="J88" s="49"/>
      <c r="K88" s="25">
        <f>K86+D25+D37</f>
        <v>0</v>
      </c>
    </row>
  </sheetData>
  <mergeCells count="1">
    <mergeCell ref="E51:J51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Corporate TT Championships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MeherNoz</dc:creator>
  <cp:lastModifiedBy>NOZER</cp:lastModifiedBy>
  <cp:lastPrinted>2015-05-16T09:45:07Z</cp:lastPrinted>
  <dcterms:created xsi:type="dcterms:W3CDTF">2013-05-01T06:42:53Z</dcterms:created>
  <dcterms:modified xsi:type="dcterms:W3CDTF">2019-08-05T05:33:14Z</dcterms:modified>
</cp:coreProperties>
</file>